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76AB3576-3E8C-4A2B-9B2A-8EB74A8EA62E}" xr6:coauthVersionLast="47" xr6:coauthVersionMax="47" xr10:uidLastSave="{00000000-0000-0000-0000-000000000000}"/>
  <bookViews>
    <workbookView xWindow="-120" yWindow="-120" windowWidth="29040" windowHeight="15840" xr2:uid="{C891ABEF-4381-4B7A-9BA3-9404215D53FE}"/>
  </bookViews>
  <sheets>
    <sheet name="bestelformulier" sheetId="1" r:id="rId1"/>
  </sheets>
  <definedNames>
    <definedName name="_xlnm._FilterDatabase" localSheetId="0" hidden="1">bestelformulier!$B$24:$R$122</definedName>
    <definedName name="_xlnm.Print_Area" localSheetId="0">bestelformulier!$A$4:$R$126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1" l="1"/>
  <c r="R120" i="1"/>
  <c r="R112" i="1"/>
  <c r="R111" i="1" s="1"/>
  <c r="R108" i="1"/>
  <c r="R107" i="1" s="1"/>
  <c r="R104" i="1"/>
  <c r="R103" i="1"/>
  <c r="R86" i="1"/>
  <c r="R87" i="1"/>
  <c r="R91" i="1"/>
  <c r="R90" i="1" s="1"/>
  <c r="R95" i="1"/>
  <c r="R94" i="1" s="1"/>
  <c r="R74" i="1"/>
  <c r="R75" i="1"/>
  <c r="R56" i="1"/>
  <c r="R57" i="1"/>
  <c r="R45" i="1"/>
  <c r="R46" i="1"/>
  <c r="R47" i="1"/>
  <c r="R41" i="1"/>
  <c r="R40" i="1" s="1"/>
  <c r="R73" i="1" l="1"/>
  <c r="R119" i="1"/>
  <c r="R102" i="1"/>
  <c r="R85" i="1"/>
  <c r="R55" i="1"/>
  <c r="R44" i="1"/>
  <c r="R116" i="1" l="1"/>
  <c r="R115" i="1" s="1"/>
  <c r="R99" i="1"/>
  <c r="R98" i="1" s="1"/>
  <c r="R82" i="1"/>
  <c r="R81" i="1"/>
  <c r="R80" i="1"/>
  <c r="R79" i="1"/>
  <c r="R70" i="1"/>
  <c r="R69" i="1"/>
  <c r="R65" i="1"/>
  <c r="R64" i="1"/>
  <c r="R61" i="1"/>
  <c r="R60" i="1" s="1"/>
  <c r="R52" i="1"/>
  <c r="R51" i="1"/>
  <c r="R37" i="1"/>
  <c r="R36" i="1" s="1"/>
  <c r="R33" i="1"/>
  <c r="R32" i="1"/>
  <c r="R28" i="1"/>
  <c r="R27" i="1"/>
  <c r="O3" i="1"/>
  <c r="N3" i="1"/>
  <c r="M3" i="1"/>
  <c r="L3" i="1"/>
  <c r="K3" i="1"/>
  <c r="J3" i="1"/>
  <c r="R50" i="1" l="1"/>
  <c r="R31" i="1"/>
  <c r="R68" i="1"/>
  <c r="R26" i="1"/>
  <c r="R78" i="1"/>
</calcChain>
</file>

<file path=xl/sharedStrings.xml><?xml version="1.0" encoding="utf-8"?>
<sst xmlns="http://schemas.openxmlformats.org/spreadsheetml/2006/main" count="278" uniqueCount="104">
  <si>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</si>
  <si>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</si>
  <si>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</si>
  <si>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</si>
  <si>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</si>
  <si>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</si>
  <si>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</si>
  <si>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</si>
  <si>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</si>
  <si>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</si>
  <si>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</si>
  <si>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</si>
  <si>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</si>
  <si>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</si>
  <si>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</si>
  <si>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</si>
  <si>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</si>
  <si>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</si>
  <si>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</si>
  <si>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</si>
  <si>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</si>
  <si>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</si>
  <si>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</si>
  <si>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</si>
  <si>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</si>
  <si>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</si>
  <si>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</si>
  <si>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</si>
  <si>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</si>
  <si>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</si>
  <si>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</si>
  <si>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</si>
  <si>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</si>
  <si>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</si>
  <si>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Asparagus densiflorus                             </t>
  </si>
  <si>
    <t xml:space="preserve"> SPRENGERII                                             </t>
  </si>
  <si>
    <t>128L</t>
  </si>
  <si>
    <t xml:space="preserve"> 1-53.       </t>
  </si>
  <si>
    <t xml:space="preserve"> </t>
  </si>
  <si>
    <t xml:space="preserve">60m </t>
  </si>
  <si>
    <t xml:space="preserve">Asparagus setaceus                                </t>
  </si>
  <si>
    <t xml:space="preserve"> PLUMOSUS NANUS                                         </t>
  </si>
  <si>
    <t xml:space="preserve">Begonia pseudolubbersii                           </t>
  </si>
  <si>
    <t xml:space="preserve"> SILVER SPOT                                            </t>
  </si>
  <si>
    <t xml:space="preserve">84m </t>
  </si>
  <si>
    <t xml:space="preserve">   </t>
  </si>
  <si>
    <t xml:space="preserve">Chamaedorea elegans                               </t>
  </si>
  <si>
    <t xml:space="preserve">                                                        </t>
  </si>
  <si>
    <t xml:space="preserve">T84 </t>
  </si>
  <si>
    <t>T112</t>
  </si>
  <si>
    <t xml:space="preserve">Eucalyptus cinerea                                </t>
  </si>
  <si>
    <t xml:space="preserve"> SILVER DOLLAR                                          </t>
  </si>
  <si>
    <t>264o</t>
  </si>
  <si>
    <t xml:space="preserve"> 1-30.       </t>
  </si>
  <si>
    <t>√</t>
  </si>
  <si>
    <t xml:space="preserve">Eucalyptus pulverulenta                           </t>
  </si>
  <si>
    <t xml:space="preserve"> BABY BLUE                                              </t>
  </si>
  <si>
    <t xml:space="preserve">Fatsia japonica                                   </t>
  </si>
  <si>
    <t xml:space="preserve">Hypoestes phyllostachya                           </t>
  </si>
  <si>
    <t xml:space="preserve">Decor PINK                                              </t>
  </si>
  <si>
    <t>264m</t>
  </si>
  <si>
    <t xml:space="preserve">Decor RED                                               </t>
  </si>
  <si>
    <t xml:space="preserve">Decor ROSE                                              </t>
  </si>
  <si>
    <t xml:space="preserve">Decor WHITE                                             </t>
  </si>
  <si>
    <t xml:space="preserve">Monstera deliciosa                                </t>
  </si>
  <si>
    <t xml:space="preserve"> TAUERII                                                </t>
  </si>
  <si>
    <t xml:space="preserve">Radermachera sinica                               </t>
  </si>
  <si>
    <t xml:space="preserve"> DANIELLE                                               </t>
  </si>
  <si>
    <t>Foliage Plants and grasses</t>
  </si>
  <si>
    <t>Order form season 2024-2025</t>
  </si>
  <si>
    <t xml:space="preserve"> 12-22.      </t>
  </si>
  <si>
    <t>128H</t>
  </si>
  <si>
    <t xml:space="preserve"> RED ROOSTER                                            </t>
  </si>
  <si>
    <t xml:space="preserve">Carex buchananii                                  </t>
  </si>
  <si>
    <t xml:space="preserve"> PHOENIX GREEN                                          </t>
  </si>
  <si>
    <t xml:space="preserve"> FROSTED CURLS                                          </t>
  </si>
  <si>
    <t xml:space="preserve"> BRONZE                                                 </t>
  </si>
  <si>
    <t xml:space="preserve">Carex comans                                      </t>
  </si>
  <si>
    <t xml:space="preserve"> ZUMULA                                                 </t>
  </si>
  <si>
    <t xml:space="preserve"> 1-3,40-53.  </t>
  </si>
  <si>
    <t xml:space="preserve">Cyperus alternifolius                             </t>
  </si>
  <si>
    <t xml:space="preserve">1-32,48-53   </t>
  </si>
  <si>
    <t xml:space="preserve"> GLAUCANTHA                                             </t>
  </si>
  <si>
    <t xml:space="preserve"> BUDDY BLUE                                             </t>
  </si>
  <si>
    <t xml:space="preserve">Festuca valesiaca                                 </t>
  </si>
  <si>
    <t xml:space="preserve"> 14-18.      </t>
  </si>
  <si>
    <t xml:space="preserve"> SAVANNAH                                               </t>
  </si>
  <si>
    <t xml:space="preserve">Melinis houstonianum                              </t>
  </si>
  <si>
    <t xml:space="preserve"> BUNNY TAILS                                            </t>
  </si>
  <si>
    <t xml:space="preserve">Lagurus ovatus                                    </t>
  </si>
  <si>
    <t xml:space="preserve"> SPIRALIS                                               </t>
  </si>
  <si>
    <t xml:space="preserve">Juncus effusus                                    </t>
  </si>
  <si>
    <t xml:space="preserve">Pennisetum glaucum                                </t>
  </si>
  <si>
    <t xml:space="preserve"> JADE PRINCESS                                          </t>
  </si>
  <si>
    <t xml:space="preserve"> 14-22.      </t>
  </si>
  <si>
    <t xml:space="preserve"> PURPLE BARON                                           </t>
  </si>
  <si>
    <t xml:space="preserve">Pennisetum villosum                               </t>
  </si>
  <si>
    <t xml:space="preserve"> FLUFFY                                                 </t>
  </si>
  <si>
    <t xml:space="preserve">Sempervivum sp.                                   </t>
  </si>
  <si>
    <t xml:space="preserve"> HIPPIE CHICKS                                          </t>
  </si>
  <si>
    <t xml:space="preserve"> 8-20.       </t>
  </si>
  <si>
    <t xml:space="preserve">Stipa tenuissima                                  </t>
  </si>
  <si>
    <t xml:space="preserve"> PONY TAILS                                             </t>
  </si>
  <si>
    <t xml:space="preserve"> 10-33.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</si>
</sst>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EDEEAA5-8A70-4950-91B2-9ACF3A6F2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F4F1-9CF5-4456-94B2-C1CE7BED177E}">
  <sheetPr codeName="Blad1">
    <pageSetUpPr fitToPage="1"/>
  </sheetPr>
  <dimension ref="A1:U122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68</v>
      </c>
      <c r="C10" s="42"/>
      <c r="D10" s="23"/>
      <c r="E10" s="38"/>
      <c r="F10" s="24"/>
      <c r="G10" s="24"/>
      <c r="H10" s="24"/>
      <c r="I10" s="43" t="s">
        <v>69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SUM(R27:R30)</f>
        <v>0</v>
      </c>
    </row>
    <row r="27" spans="2:19" x14ac:dyDescent="0.2">
      <c r="B27" s="87"/>
      <c r="C27" s="87">
        <v>5040600</v>
      </c>
      <c r="D27" s="88" t="s">
        <v>35</v>
      </c>
      <c r="E27" s="89" t="s">
        <v>36</v>
      </c>
      <c r="F27" s="89">
        <v>5</v>
      </c>
      <c r="G27" s="87" t="s">
        <v>37</v>
      </c>
      <c r="H27" s="89">
        <v>5</v>
      </c>
      <c r="I27" s="89">
        <v>9</v>
      </c>
      <c r="J27" s="94"/>
      <c r="K27" s="94"/>
      <c r="L27" s="94"/>
      <c r="M27" s="94"/>
      <c r="N27" s="94"/>
      <c r="O27" s="95"/>
      <c r="P27" s="92" t="s">
        <v>38</v>
      </c>
      <c r="Q27" s="92" t="s">
        <v>38</v>
      </c>
      <c r="R27" s="93">
        <f>SUM(J27:N27)</f>
        <v>0</v>
      </c>
    </row>
    <row r="28" spans="2:19" x14ac:dyDescent="0.2">
      <c r="B28" s="87"/>
      <c r="C28" s="87">
        <v>5040600</v>
      </c>
      <c r="D28" s="88" t="s">
        <v>35</v>
      </c>
      <c r="E28" s="89" t="s">
        <v>39</v>
      </c>
      <c r="F28" s="89">
        <v>10</v>
      </c>
      <c r="G28" s="87" t="s">
        <v>37</v>
      </c>
      <c r="H28" s="89">
        <v>20</v>
      </c>
      <c r="I28" s="89">
        <v>9</v>
      </c>
      <c r="J28" s="94"/>
      <c r="K28" s="94"/>
      <c r="L28" s="94"/>
      <c r="M28" s="94"/>
      <c r="N28" s="94"/>
      <c r="O28" s="95"/>
      <c r="P28" s="92" t="s">
        <v>38</v>
      </c>
      <c r="Q28" s="92" t="s">
        <v>38</v>
      </c>
      <c r="R28" s="93">
        <f>SUM(J28:N28)</f>
        <v>0</v>
      </c>
    </row>
    <row r="29" spans="2:19" x14ac:dyDescent="0.2">
      <c r="B29" s="86"/>
      <c r="C29" s="87"/>
      <c r="D29" s="88"/>
      <c r="E29" s="89"/>
      <c r="F29" s="89"/>
      <c r="G29" s="87"/>
      <c r="H29" s="89"/>
      <c r="I29" s="89"/>
      <c r="J29" s="90"/>
      <c r="K29" s="90"/>
      <c r="L29" s="90"/>
      <c r="M29" s="90"/>
      <c r="N29" s="90"/>
      <c r="O29" s="91"/>
      <c r="P29" s="92"/>
      <c r="Q29" s="92"/>
      <c r="R29" s="93"/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 t="s">
        <v>40</v>
      </c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>
        <f>SUM(R32:R35)</f>
        <v>0</v>
      </c>
    </row>
    <row r="32" spans="2:19" x14ac:dyDescent="0.2">
      <c r="B32" s="87"/>
      <c r="C32" s="87">
        <v>5040350</v>
      </c>
      <c r="D32" s="88" t="s">
        <v>41</v>
      </c>
      <c r="E32" s="89" t="s">
        <v>36</v>
      </c>
      <c r="F32" s="89">
        <v>3</v>
      </c>
      <c r="G32" s="87" t="s">
        <v>37</v>
      </c>
      <c r="H32" s="89">
        <v>20</v>
      </c>
      <c r="I32" s="89">
        <v>9</v>
      </c>
      <c r="J32" s="94"/>
      <c r="K32" s="94"/>
      <c r="L32" s="94"/>
      <c r="M32" s="94"/>
      <c r="N32" s="94"/>
      <c r="O32" s="95"/>
      <c r="P32" s="92" t="s">
        <v>38</v>
      </c>
      <c r="Q32" s="92" t="s">
        <v>38</v>
      </c>
      <c r="R32" s="93">
        <f>SUM(J32:N32)</f>
        <v>0</v>
      </c>
    </row>
    <row r="33" spans="2:18" x14ac:dyDescent="0.2">
      <c r="B33" s="87"/>
      <c r="C33" s="87">
        <v>5040350</v>
      </c>
      <c r="D33" s="88" t="s">
        <v>41</v>
      </c>
      <c r="E33" s="89" t="s">
        <v>39</v>
      </c>
      <c r="F33" s="89">
        <v>10</v>
      </c>
      <c r="G33" s="87" t="s">
        <v>37</v>
      </c>
      <c r="H33" s="89">
        <v>20</v>
      </c>
      <c r="I33" s="89">
        <v>9</v>
      </c>
      <c r="J33" s="94"/>
      <c r="K33" s="94"/>
      <c r="L33" s="94"/>
      <c r="M33" s="94"/>
      <c r="N33" s="94"/>
      <c r="O33" s="95"/>
      <c r="P33" s="92" t="s">
        <v>38</v>
      </c>
      <c r="Q33" s="92" t="s">
        <v>38</v>
      </c>
      <c r="R33" s="93">
        <f>SUM(J33:N33)</f>
        <v>0</v>
      </c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/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/>
    </row>
    <row r="36" spans="2:18" x14ac:dyDescent="0.2">
      <c r="B36" s="86" t="s">
        <v>42</v>
      </c>
      <c r="C36" s="87"/>
      <c r="D36" s="88"/>
      <c r="E36" s="89"/>
      <c r="F36" s="89"/>
      <c r="G36" s="87"/>
      <c r="H36" s="89"/>
      <c r="I36" s="89"/>
      <c r="J36" s="90"/>
      <c r="K36" s="90"/>
      <c r="L36" s="90"/>
      <c r="M36" s="90"/>
      <c r="N36" s="90"/>
      <c r="O36" s="91"/>
      <c r="P36" s="92"/>
      <c r="Q36" s="92"/>
      <c r="R36" s="93">
        <f>SUM(R37:R39)</f>
        <v>0</v>
      </c>
    </row>
    <row r="37" spans="2:18" x14ac:dyDescent="0.2">
      <c r="B37" s="87"/>
      <c r="C37" s="87">
        <v>5070800</v>
      </c>
      <c r="D37" s="88" t="s">
        <v>43</v>
      </c>
      <c r="E37" s="89" t="s">
        <v>44</v>
      </c>
      <c r="F37" s="89">
        <v>2</v>
      </c>
      <c r="G37" s="87" t="s">
        <v>37</v>
      </c>
      <c r="H37" s="89" t="s">
        <v>45</v>
      </c>
      <c r="I37" s="89">
        <v>16</v>
      </c>
      <c r="J37" s="94"/>
      <c r="K37" s="94"/>
      <c r="L37" s="94"/>
      <c r="M37" s="94"/>
      <c r="N37" s="94"/>
      <c r="O37" s="95"/>
      <c r="P37" s="92" t="s">
        <v>38</v>
      </c>
      <c r="Q37" s="92" t="s">
        <v>38</v>
      </c>
      <c r="R37" s="93">
        <f>SUM(J37:N37)</f>
        <v>0</v>
      </c>
    </row>
    <row r="38" spans="2:18" x14ac:dyDescent="0.2">
      <c r="B38" s="86"/>
      <c r="C38" s="87"/>
      <c r="D38" s="88"/>
      <c r="E38" s="89"/>
      <c r="F38" s="89"/>
      <c r="G38" s="87"/>
      <c r="H38" s="89"/>
      <c r="I38" s="89"/>
      <c r="J38" s="90"/>
      <c r="K38" s="90"/>
      <c r="L38" s="90"/>
      <c r="M38" s="90"/>
      <c r="N38" s="90"/>
      <c r="O38" s="91"/>
      <c r="P38" s="92"/>
      <c r="Q38" s="92"/>
      <c r="R38" s="93"/>
    </row>
    <row r="39" spans="2:18" x14ac:dyDescent="0.2">
      <c r="B39" s="86"/>
      <c r="C39" s="87"/>
      <c r="D39" s="88"/>
      <c r="E39" s="89"/>
      <c r="F39" s="89"/>
      <c r="G39" s="87"/>
      <c r="H39" s="89"/>
      <c r="I39" s="89"/>
      <c r="J39" s="90"/>
      <c r="K39" s="90"/>
      <c r="L39" s="90"/>
      <c r="M39" s="90"/>
      <c r="N39" s="90"/>
      <c r="O39" s="91"/>
      <c r="P39" s="92"/>
      <c r="Q39" s="92"/>
      <c r="R39" s="93"/>
    </row>
    <row r="40" spans="2:18" x14ac:dyDescent="0.2">
      <c r="B40" s="86" t="s">
        <v>73</v>
      </c>
      <c r="C40" s="87"/>
      <c r="D40" s="88"/>
      <c r="E40" s="89"/>
      <c r="F40" s="89"/>
      <c r="G40" s="87"/>
      <c r="H40" s="89"/>
      <c r="I40" s="89"/>
      <c r="J40" s="90"/>
      <c r="K40" s="90"/>
      <c r="L40" s="90"/>
      <c r="M40" s="90"/>
      <c r="N40" s="90"/>
      <c r="O40" s="91"/>
      <c r="P40" s="92"/>
      <c r="Q40" s="92"/>
      <c r="R40" s="93">
        <f>SUM(R41:R43)</f>
        <v>0</v>
      </c>
    </row>
    <row r="41" spans="2:18" x14ac:dyDescent="0.2">
      <c r="B41" s="87"/>
      <c r="C41" s="87">
        <v>6230650</v>
      </c>
      <c r="D41" s="88" t="s">
        <v>72</v>
      </c>
      <c r="E41" s="89" t="s">
        <v>71</v>
      </c>
      <c r="F41" s="89">
        <v>3</v>
      </c>
      <c r="G41" s="87" t="s">
        <v>70</v>
      </c>
      <c r="H41" s="89" t="s">
        <v>45</v>
      </c>
      <c r="I41" s="89">
        <v>11</v>
      </c>
      <c r="J41" s="94"/>
      <c r="K41" s="94"/>
      <c r="L41" s="94"/>
      <c r="M41" s="94"/>
      <c r="N41" s="94"/>
      <c r="O41" s="95"/>
      <c r="P41" s="92" t="s">
        <v>54</v>
      </c>
      <c r="Q41" s="92" t="s">
        <v>38</v>
      </c>
      <c r="R41" s="93">
        <f>SUM(J41:N41)</f>
        <v>0</v>
      </c>
    </row>
    <row r="42" spans="2:18" x14ac:dyDescent="0.2">
      <c r="B42" s="86"/>
      <c r="C42" s="87"/>
      <c r="D42" s="88"/>
      <c r="E42" s="89"/>
      <c r="F42" s="89"/>
      <c r="G42" s="87"/>
      <c r="H42" s="89"/>
      <c r="I42" s="89"/>
      <c r="J42" s="90"/>
      <c r="K42" s="90"/>
      <c r="L42" s="90"/>
      <c r="M42" s="90"/>
      <c r="N42" s="90"/>
      <c r="O42" s="91"/>
      <c r="P42" s="92"/>
      <c r="Q42" s="92"/>
      <c r="R42" s="93"/>
    </row>
    <row r="43" spans="2:18" x14ac:dyDescent="0.2">
      <c r="B43" s="86"/>
      <c r="C43" s="87"/>
      <c r="D43" s="88"/>
      <c r="E43" s="89"/>
      <c r="F43" s="89"/>
      <c r="G43" s="87"/>
      <c r="H43" s="89"/>
      <c r="I43" s="89"/>
      <c r="J43" s="90"/>
      <c r="K43" s="90"/>
      <c r="L43" s="90"/>
      <c r="M43" s="90"/>
      <c r="N43" s="90"/>
      <c r="O43" s="91"/>
      <c r="P43" s="92"/>
      <c r="Q43" s="92"/>
      <c r="R43" s="93"/>
    </row>
    <row r="44" spans="2:18" x14ac:dyDescent="0.2">
      <c r="B44" s="86" t="s">
        <v>77</v>
      </c>
      <c r="C44" s="87"/>
      <c r="D44" s="88"/>
      <c r="E44" s="89"/>
      <c r="F44" s="89"/>
      <c r="G44" s="87"/>
      <c r="H44" s="89"/>
      <c r="I44" s="89"/>
      <c r="J44" s="90"/>
      <c r="K44" s="90"/>
      <c r="L44" s="90"/>
      <c r="M44" s="90"/>
      <c r="N44" s="90"/>
      <c r="O44" s="91"/>
      <c r="P44" s="92"/>
      <c r="Q44" s="92"/>
      <c r="R44" s="93">
        <f>SUM(R45:R49)</f>
        <v>0</v>
      </c>
    </row>
    <row r="45" spans="2:18" x14ac:dyDescent="0.2">
      <c r="B45" s="87"/>
      <c r="C45" s="87">
        <v>6230095</v>
      </c>
      <c r="D45" s="88" t="s">
        <v>76</v>
      </c>
      <c r="E45" s="89" t="s">
        <v>71</v>
      </c>
      <c r="F45" s="89">
        <v>3</v>
      </c>
      <c r="G45" s="87" t="s">
        <v>70</v>
      </c>
      <c r="H45" s="89" t="s">
        <v>45</v>
      </c>
      <c r="I45" s="89">
        <v>11</v>
      </c>
      <c r="J45" s="94"/>
      <c r="K45" s="94"/>
      <c r="L45" s="94"/>
      <c r="M45" s="94"/>
      <c r="N45" s="94"/>
      <c r="O45" s="95"/>
      <c r="P45" s="92" t="s">
        <v>38</v>
      </c>
      <c r="Q45" s="92" t="s">
        <v>38</v>
      </c>
      <c r="R45" s="93">
        <f>SUM(J45:N45)</f>
        <v>0</v>
      </c>
    </row>
    <row r="46" spans="2:18" x14ac:dyDescent="0.2">
      <c r="B46" s="87"/>
      <c r="C46" s="87">
        <v>6230250</v>
      </c>
      <c r="D46" s="88" t="s">
        <v>75</v>
      </c>
      <c r="E46" s="89" t="s">
        <v>71</v>
      </c>
      <c r="F46" s="89">
        <v>3</v>
      </c>
      <c r="G46" s="87" t="s">
        <v>70</v>
      </c>
      <c r="H46" s="89" t="s">
        <v>45</v>
      </c>
      <c r="I46" s="89">
        <v>11</v>
      </c>
      <c r="J46" s="94"/>
      <c r="K46" s="94"/>
      <c r="L46" s="94"/>
      <c r="M46" s="94"/>
      <c r="N46" s="94"/>
      <c r="O46" s="95"/>
      <c r="P46" s="92" t="s">
        <v>38</v>
      </c>
      <c r="Q46" s="92" t="s">
        <v>38</v>
      </c>
      <c r="R46" s="93">
        <f>SUM(J46:N46)</f>
        <v>0</v>
      </c>
    </row>
    <row r="47" spans="2:18" x14ac:dyDescent="0.2">
      <c r="B47" s="87"/>
      <c r="C47" s="87">
        <v>6230600</v>
      </c>
      <c r="D47" s="88" t="s">
        <v>74</v>
      </c>
      <c r="E47" s="89" t="s">
        <v>71</v>
      </c>
      <c r="F47" s="89">
        <v>3</v>
      </c>
      <c r="G47" s="87" t="s">
        <v>70</v>
      </c>
      <c r="H47" s="89" t="s">
        <v>45</v>
      </c>
      <c r="I47" s="89">
        <v>11</v>
      </c>
      <c r="J47" s="94"/>
      <c r="K47" s="94"/>
      <c r="L47" s="94"/>
      <c r="M47" s="94"/>
      <c r="N47" s="94"/>
      <c r="O47" s="95"/>
      <c r="P47" s="92" t="s">
        <v>54</v>
      </c>
      <c r="Q47" s="92" t="s">
        <v>38</v>
      </c>
      <c r="R47" s="93">
        <f>SUM(J47:N47)</f>
        <v>0</v>
      </c>
    </row>
    <row r="48" spans="2:18" x14ac:dyDescent="0.2">
      <c r="B48" s="86"/>
      <c r="C48" s="87"/>
      <c r="D48" s="88"/>
      <c r="E48" s="89"/>
      <c r="F48" s="89"/>
      <c r="G48" s="87"/>
      <c r="H48" s="89"/>
      <c r="I48" s="89"/>
      <c r="J48" s="90"/>
      <c r="K48" s="90"/>
      <c r="L48" s="90"/>
      <c r="M48" s="90"/>
      <c r="N48" s="90"/>
      <c r="O48" s="91"/>
      <c r="P48" s="92"/>
      <c r="Q48" s="92"/>
      <c r="R48" s="93"/>
    </row>
    <row r="49" spans="2:18" x14ac:dyDescent="0.2">
      <c r="B49" s="86"/>
      <c r="C49" s="87"/>
      <c r="D49" s="88"/>
      <c r="E49" s="89"/>
      <c r="F49" s="89"/>
      <c r="G49" s="87"/>
      <c r="H49" s="89"/>
      <c r="I49" s="89"/>
      <c r="J49" s="90"/>
      <c r="K49" s="90"/>
      <c r="L49" s="90"/>
      <c r="M49" s="90"/>
      <c r="N49" s="90"/>
      <c r="O49" s="91"/>
      <c r="P49" s="92"/>
      <c r="Q49" s="92"/>
      <c r="R49" s="93"/>
    </row>
    <row r="50" spans="2:18" x14ac:dyDescent="0.2">
      <c r="B50" s="86" t="s">
        <v>46</v>
      </c>
      <c r="C50" s="87"/>
      <c r="D50" s="88"/>
      <c r="E50" s="89"/>
      <c r="F50" s="89"/>
      <c r="G50" s="87"/>
      <c r="H50" s="89"/>
      <c r="I50" s="89"/>
      <c r="J50" s="90"/>
      <c r="K50" s="90"/>
      <c r="L50" s="90"/>
      <c r="M50" s="90"/>
      <c r="N50" s="90"/>
      <c r="O50" s="91"/>
      <c r="P50" s="92"/>
      <c r="Q50" s="92"/>
      <c r="R50" s="93">
        <f>SUM(R51:R54)</f>
        <v>0</v>
      </c>
    </row>
    <row r="51" spans="2:18" x14ac:dyDescent="0.2">
      <c r="B51" s="87"/>
      <c r="C51" s="87">
        <v>5120150</v>
      </c>
      <c r="D51" s="88" t="s">
        <v>47</v>
      </c>
      <c r="E51" s="89" t="s">
        <v>48</v>
      </c>
      <c r="F51" s="89">
        <v>15</v>
      </c>
      <c r="G51" s="87" t="s">
        <v>37</v>
      </c>
      <c r="H51" s="89">
        <v>20</v>
      </c>
      <c r="I51" s="89">
        <v>25</v>
      </c>
      <c r="J51" s="94"/>
      <c r="K51" s="94"/>
      <c r="L51" s="94"/>
      <c r="M51" s="94"/>
      <c r="N51" s="94"/>
      <c r="O51" s="95"/>
      <c r="P51" s="92" t="s">
        <v>38</v>
      </c>
      <c r="Q51" s="92" t="s">
        <v>38</v>
      </c>
      <c r="R51" s="93">
        <f>SUM(J51:N51)</f>
        <v>0</v>
      </c>
    </row>
    <row r="52" spans="2:18" x14ac:dyDescent="0.2">
      <c r="B52" s="87"/>
      <c r="C52" s="87">
        <v>5120150</v>
      </c>
      <c r="D52" s="88" t="s">
        <v>47</v>
      </c>
      <c r="E52" s="89" t="s">
        <v>49</v>
      </c>
      <c r="F52" s="89">
        <v>10</v>
      </c>
      <c r="G52" s="87" t="s">
        <v>37</v>
      </c>
      <c r="H52" s="89">
        <v>5</v>
      </c>
      <c r="I52" s="89">
        <v>25</v>
      </c>
      <c r="J52" s="94"/>
      <c r="K52" s="94"/>
      <c r="L52" s="94"/>
      <c r="M52" s="94"/>
      <c r="N52" s="94"/>
      <c r="O52" s="95"/>
      <c r="P52" s="92" t="s">
        <v>38</v>
      </c>
      <c r="Q52" s="92" t="s">
        <v>38</v>
      </c>
      <c r="R52" s="93">
        <f>SUM(J52:N52)</f>
        <v>0</v>
      </c>
    </row>
    <row r="53" spans="2:18" x14ac:dyDescent="0.2">
      <c r="B53" s="86"/>
      <c r="C53" s="87"/>
      <c r="D53" s="88"/>
      <c r="E53" s="89"/>
      <c r="F53" s="89"/>
      <c r="G53" s="87"/>
      <c r="H53" s="89"/>
      <c r="I53" s="89"/>
      <c r="J53" s="90"/>
      <c r="K53" s="90"/>
      <c r="L53" s="90"/>
      <c r="M53" s="90"/>
      <c r="N53" s="90"/>
      <c r="O53" s="91"/>
      <c r="P53" s="92"/>
      <c r="Q53" s="92"/>
      <c r="R53" s="93"/>
    </row>
    <row r="54" spans="2:18" x14ac:dyDescent="0.2">
      <c r="B54" s="86"/>
      <c r="C54" s="87"/>
      <c r="D54" s="88"/>
      <c r="E54" s="89"/>
      <c r="F54" s="89"/>
      <c r="G54" s="87"/>
      <c r="H54" s="89"/>
      <c r="I54" s="89"/>
      <c r="J54" s="90"/>
      <c r="K54" s="90"/>
      <c r="L54" s="90"/>
      <c r="M54" s="90"/>
      <c r="N54" s="90"/>
      <c r="O54" s="91"/>
      <c r="P54" s="92"/>
      <c r="Q54" s="92"/>
      <c r="R54" s="93"/>
    </row>
    <row r="55" spans="2:18" x14ac:dyDescent="0.2">
      <c r="B55" s="86" t="s">
        <v>80</v>
      </c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>
        <f>SUM(R56:R59)</f>
        <v>0</v>
      </c>
    </row>
    <row r="56" spans="2:18" x14ac:dyDescent="0.2">
      <c r="B56" s="87"/>
      <c r="C56" s="87">
        <v>5145900</v>
      </c>
      <c r="D56" s="88" t="s">
        <v>78</v>
      </c>
      <c r="E56" s="89" t="s">
        <v>39</v>
      </c>
      <c r="F56" s="89">
        <v>80</v>
      </c>
      <c r="G56" s="87" t="s">
        <v>79</v>
      </c>
      <c r="H56" s="89" t="s">
        <v>45</v>
      </c>
      <c r="I56" s="89">
        <v>6</v>
      </c>
      <c r="J56" s="94"/>
      <c r="K56" s="94"/>
      <c r="L56" s="94"/>
      <c r="M56" s="94"/>
      <c r="N56" s="94"/>
      <c r="O56" s="95"/>
      <c r="P56" s="92" t="s">
        <v>38</v>
      </c>
      <c r="Q56" s="92" t="s">
        <v>38</v>
      </c>
      <c r="R56" s="93">
        <f>SUM(J56:N56)</f>
        <v>0</v>
      </c>
    </row>
    <row r="57" spans="2:18" x14ac:dyDescent="0.2">
      <c r="B57" s="87"/>
      <c r="C57" s="87">
        <v>5145900</v>
      </c>
      <c r="D57" s="88" t="s">
        <v>78</v>
      </c>
      <c r="E57" s="89" t="s">
        <v>44</v>
      </c>
      <c r="F57" s="89">
        <v>60</v>
      </c>
      <c r="G57" s="87" t="s">
        <v>37</v>
      </c>
      <c r="H57" s="89" t="s">
        <v>45</v>
      </c>
      <c r="I57" s="89">
        <v>6</v>
      </c>
      <c r="J57" s="94"/>
      <c r="K57" s="94"/>
      <c r="L57" s="94"/>
      <c r="M57" s="94"/>
      <c r="N57" s="94"/>
      <c r="O57" s="95"/>
      <c r="P57" s="92" t="s">
        <v>38</v>
      </c>
      <c r="Q57" s="92" t="s">
        <v>38</v>
      </c>
      <c r="R57" s="93">
        <f>SUM(J57:N57)</f>
        <v>0</v>
      </c>
    </row>
    <row r="58" spans="2:18" x14ac:dyDescent="0.2">
      <c r="B58" s="86"/>
      <c r="C58" s="87"/>
      <c r="D58" s="88"/>
      <c r="E58" s="89"/>
      <c r="F58" s="89"/>
      <c r="G58" s="87"/>
      <c r="H58" s="89"/>
      <c r="I58" s="89"/>
      <c r="J58" s="90"/>
      <c r="K58" s="90"/>
      <c r="L58" s="90"/>
      <c r="M58" s="90"/>
      <c r="N58" s="90"/>
      <c r="O58" s="91"/>
      <c r="P58" s="92"/>
      <c r="Q58" s="92"/>
      <c r="R58" s="93"/>
    </row>
    <row r="59" spans="2:18" x14ac:dyDescent="0.2">
      <c r="B59" s="86"/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/>
    </row>
    <row r="60" spans="2:18" x14ac:dyDescent="0.2">
      <c r="B60" s="86" t="s">
        <v>50</v>
      </c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>
        <f>SUM(R61:R63)</f>
        <v>0</v>
      </c>
    </row>
    <row r="61" spans="2:18" x14ac:dyDescent="0.2">
      <c r="B61" s="87"/>
      <c r="C61" s="87">
        <v>5245700</v>
      </c>
      <c r="D61" s="88" t="s">
        <v>51</v>
      </c>
      <c r="E61" s="89" t="s">
        <v>52</v>
      </c>
      <c r="F61" s="89">
        <v>2</v>
      </c>
      <c r="G61" s="87" t="s">
        <v>53</v>
      </c>
      <c r="H61" s="89" t="s">
        <v>45</v>
      </c>
      <c r="I61" s="89">
        <v>7</v>
      </c>
      <c r="J61" s="94"/>
      <c r="K61" s="94"/>
      <c r="L61" s="94"/>
      <c r="M61" s="94"/>
      <c r="N61" s="94"/>
      <c r="O61" s="95"/>
      <c r="P61" s="92" t="s">
        <v>54</v>
      </c>
      <c r="Q61" s="92" t="s">
        <v>38</v>
      </c>
      <c r="R61" s="93">
        <f>SUM(J61:N61)</f>
        <v>0</v>
      </c>
    </row>
    <row r="62" spans="2:18" x14ac:dyDescent="0.2">
      <c r="B62" s="86"/>
      <c r="C62" s="87"/>
      <c r="D62" s="88"/>
      <c r="E62" s="89"/>
      <c r="F62" s="89"/>
      <c r="G62" s="87"/>
      <c r="H62" s="89"/>
      <c r="I62" s="89"/>
      <c r="J62" s="90"/>
      <c r="K62" s="90"/>
      <c r="L62" s="90"/>
      <c r="M62" s="90"/>
      <c r="N62" s="90"/>
      <c r="O62" s="91"/>
      <c r="P62" s="92"/>
      <c r="Q62" s="92"/>
      <c r="R62" s="93"/>
    </row>
    <row r="63" spans="2:18" x14ac:dyDescent="0.2">
      <c r="B63" s="86"/>
      <c r="C63" s="87"/>
      <c r="D63" s="88"/>
      <c r="E63" s="89"/>
      <c r="F63" s="89"/>
      <c r="G63" s="87"/>
      <c r="H63" s="89"/>
      <c r="I63" s="89"/>
      <c r="J63" s="90"/>
      <c r="K63" s="90"/>
      <c r="L63" s="90"/>
      <c r="M63" s="90"/>
      <c r="N63" s="90"/>
      <c r="O63" s="91"/>
      <c r="P63" s="92"/>
      <c r="Q63" s="92"/>
      <c r="R63" s="93"/>
    </row>
    <row r="64" spans="2:18" x14ac:dyDescent="0.2">
      <c r="B64" s="86" t="s">
        <v>55</v>
      </c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>
        <f>SUM(R65:R67)</f>
        <v>0</v>
      </c>
    </row>
    <row r="65" spans="2:18" x14ac:dyDescent="0.2">
      <c r="B65" s="87"/>
      <c r="C65" s="87">
        <v>5245500</v>
      </c>
      <c r="D65" s="88" t="s">
        <v>56</v>
      </c>
      <c r="E65" s="89" t="s">
        <v>52</v>
      </c>
      <c r="F65" s="89">
        <v>2</v>
      </c>
      <c r="G65" s="87" t="s">
        <v>53</v>
      </c>
      <c r="H65" s="89" t="s">
        <v>45</v>
      </c>
      <c r="I65" s="89">
        <v>7</v>
      </c>
      <c r="J65" s="94"/>
      <c r="K65" s="94"/>
      <c r="L65" s="94"/>
      <c r="M65" s="94"/>
      <c r="N65" s="94"/>
      <c r="O65" s="95"/>
      <c r="P65" s="92" t="s">
        <v>54</v>
      </c>
      <c r="Q65" s="92" t="s">
        <v>38</v>
      </c>
      <c r="R65" s="93">
        <f>SUM(J65:N65)</f>
        <v>0</v>
      </c>
    </row>
    <row r="66" spans="2:18" x14ac:dyDescent="0.2">
      <c r="B66" s="86"/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/>
    </row>
    <row r="67" spans="2:18" x14ac:dyDescent="0.2">
      <c r="B67" s="86"/>
      <c r="C67" s="87"/>
      <c r="D67" s="88"/>
      <c r="E67" s="89"/>
      <c r="F67" s="89"/>
      <c r="G67" s="87"/>
      <c r="H67" s="89"/>
      <c r="I67" s="89"/>
      <c r="J67" s="90"/>
      <c r="K67" s="90"/>
      <c r="L67" s="90"/>
      <c r="M67" s="90"/>
      <c r="N67" s="90"/>
      <c r="O67" s="91"/>
      <c r="P67" s="92"/>
      <c r="Q67" s="92"/>
      <c r="R67" s="93"/>
    </row>
    <row r="68" spans="2:18" x14ac:dyDescent="0.2">
      <c r="B68" s="86" t="s">
        <v>57</v>
      </c>
      <c r="C68" s="87"/>
      <c r="D68" s="88"/>
      <c r="E68" s="89"/>
      <c r="F68" s="89"/>
      <c r="G68" s="87"/>
      <c r="H68" s="89"/>
      <c r="I68" s="89"/>
      <c r="J68" s="90"/>
      <c r="K68" s="90"/>
      <c r="L68" s="90"/>
      <c r="M68" s="90"/>
      <c r="N68" s="90"/>
      <c r="O68" s="91"/>
      <c r="P68" s="92"/>
      <c r="Q68" s="92"/>
      <c r="R68" s="93">
        <f>SUM(R69:R72)</f>
        <v>0</v>
      </c>
    </row>
    <row r="69" spans="2:18" x14ac:dyDescent="0.2">
      <c r="B69" s="87"/>
      <c r="C69" s="87">
        <v>5255300</v>
      </c>
      <c r="D69" s="88" t="s">
        <v>47</v>
      </c>
      <c r="E69" s="89" t="s">
        <v>36</v>
      </c>
      <c r="F69" s="89">
        <v>5</v>
      </c>
      <c r="G69" s="87" t="s">
        <v>37</v>
      </c>
      <c r="H69" s="89">
        <v>5</v>
      </c>
      <c r="I69" s="89">
        <v>9</v>
      </c>
      <c r="J69" s="94"/>
      <c r="K69" s="94"/>
      <c r="L69" s="94"/>
      <c r="M69" s="94"/>
      <c r="N69" s="94"/>
      <c r="O69" s="95"/>
      <c r="P69" s="92" t="s">
        <v>38</v>
      </c>
      <c r="Q69" s="92" t="s">
        <v>38</v>
      </c>
      <c r="R69" s="93">
        <f>SUM(J69:N69)</f>
        <v>0</v>
      </c>
    </row>
    <row r="70" spans="2:18" x14ac:dyDescent="0.2">
      <c r="B70" s="87"/>
      <c r="C70" s="87">
        <v>5255300</v>
      </c>
      <c r="D70" s="88" t="s">
        <v>47</v>
      </c>
      <c r="E70" s="89" t="s">
        <v>39</v>
      </c>
      <c r="F70" s="89">
        <v>5</v>
      </c>
      <c r="G70" s="87" t="s">
        <v>37</v>
      </c>
      <c r="H70" s="89">
        <v>5</v>
      </c>
      <c r="I70" s="89">
        <v>11</v>
      </c>
      <c r="J70" s="94"/>
      <c r="K70" s="94"/>
      <c r="L70" s="94"/>
      <c r="M70" s="94"/>
      <c r="N70" s="94"/>
      <c r="O70" s="95"/>
      <c r="P70" s="92" t="s">
        <v>38</v>
      </c>
      <c r="Q70" s="92" t="s">
        <v>38</v>
      </c>
      <c r="R70" s="93">
        <f>SUM(J70:N70)</f>
        <v>0</v>
      </c>
    </row>
    <row r="71" spans="2:18" x14ac:dyDescent="0.2">
      <c r="B71" s="86"/>
      <c r="C71" s="87"/>
      <c r="D71" s="88"/>
      <c r="E71" s="89"/>
      <c r="F71" s="89"/>
      <c r="G71" s="87"/>
      <c r="H71" s="89"/>
      <c r="I71" s="89"/>
      <c r="J71" s="90"/>
      <c r="K71" s="90"/>
      <c r="L71" s="90"/>
      <c r="M71" s="90"/>
      <c r="N71" s="90"/>
      <c r="O71" s="91"/>
      <c r="P71" s="92"/>
      <c r="Q71" s="92"/>
      <c r="R71" s="93"/>
    </row>
    <row r="72" spans="2:18" x14ac:dyDescent="0.2">
      <c r="B72" s="86"/>
      <c r="C72" s="87"/>
      <c r="D72" s="88"/>
      <c r="E72" s="89"/>
      <c r="F72" s="89"/>
      <c r="G72" s="87"/>
      <c r="H72" s="89"/>
      <c r="I72" s="89"/>
      <c r="J72" s="90"/>
      <c r="K72" s="90"/>
      <c r="L72" s="90"/>
      <c r="M72" s="90"/>
      <c r="N72" s="90"/>
      <c r="O72" s="91"/>
      <c r="P72" s="92"/>
      <c r="Q72" s="92"/>
      <c r="R72" s="93"/>
    </row>
    <row r="73" spans="2:18" x14ac:dyDescent="0.2">
      <c r="B73" s="86" t="s">
        <v>84</v>
      </c>
      <c r="C73" s="87"/>
      <c r="D73" s="88"/>
      <c r="E73" s="89"/>
      <c r="F73" s="89"/>
      <c r="G73" s="87"/>
      <c r="H73" s="89"/>
      <c r="I73" s="89"/>
      <c r="J73" s="90"/>
      <c r="K73" s="90"/>
      <c r="L73" s="90"/>
      <c r="M73" s="90"/>
      <c r="N73" s="90"/>
      <c r="O73" s="91"/>
      <c r="P73" s="92"/>
      <c r="Q73" s="92"/>
      <c r="R73" s="93">
        <f>SUM(R74:R77)</f>
        <v>0</v>
      </c>
    </row>
    <row r="74" spans="2:18" x14ac:dyDescent="0.2">
      <c r="B74" s="87"/>
      <c r="C74" s="87">
        <v>6525060</v>
      </c>
      <c r="D74" s="88" t="s">
        <v>83</v>
      </c>
      <c r="E74" s="89" t="s">
        <v>60</v>
      </c>
      <c r="F74" s="89">
        <v>3</v>
      </c>
      <c r="G74" s="87" t="s">
        <v>81</v>
      </c>
      <c r="H74" s="89" t="s">
        <v>45</v>
      </c>
      <c r="I74" s="89">
        <v>8</v>
      </c>
      <c r="J74" s="94"/>
      <c r="K74" s="94"/>
      <c r="L74" s="94"/>
      <c r="M74" s="94"/>
      <c r="N74" s="94"/>
      <c r="O74" s="95"/>
      <c r="P74" s="92" t="s">
        <v>38</v>
      </c>
      <c r="Q74" s="92" t="s">
        <v>38</v>
      </c>
      <c r="R74" s="93">
        <f>SUM(J74:N74)</f>
        <v>0</v>
      </c>
    </row>
    <row r="75" spans="2:18" x14ac:dyDescent="0.2">
      <c r="B75" s="87"/>
      <c r="C75" s="87">
        <v>6525250</v>
      </c>
      <c r="D75" s="88" t="s">
        <v>82</v>
      </c>
      <c r="E75" s="89" t="s">
        <v>60</v>
      </c>
      <c r="F75" s="89">
        <v>3</v>
      </c>
      <c r="G75" s="87" t="s">
        <v>81</v>
      </c>
      <c r="H75" s="89" t="s">
        <v>45</v>
      </c>
      <c r="I75" s="89">
        <v>8</v>
      </c>
      <c r="J75" s="94"/>
      <c r="K75" s="94"/>
      <c r="L75" s="94"/>
      <c r="M75" s="94"/>
      <c r="N75" s="94"/>
      <c r="O75" s="95"/>
      <c r="P75" s="92" t="s">
        <v>38</v>
      </c>
      <c r="Q75" s="92" t="s">
        <v>38</v>
      </c>
      <c r="R75" s="93">
        <f>SUM(J75:N75)</f>
        <v>0</v>
      </c>
    </row>
    <row r="76" spans="2:18" x14ac:dyDescent="0.2">
      <c r="B76" s="86"/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/>
    </row>
    <row r="77" spans="2:18" x14ac:dyDescent="0.2">
      <c r="B77" s="86"/>
      <c r="C77" s="87"/>
      <c r="D77" s="88"/>
      <c r="E77" s="89"/>
      <c r="F77" s="89"/>
      <c r="G77" s="87"/>
      <c r="H77" s="89"/>
      <c r="I77" s="89"/>
      <c r="J77" s="90"/>
      <c r="K77" s="90"/>
      <c r="L77" s="90"/>
      <c r="M77" s="90"/>
      <c r="N77" s="90"/>
      <c r="O77" s="91"/>
      <c r="P77" s="92"/>
      <c r="Q77" s="92"/>
      <c r="R77" s="93"/>
    </row>
    <row r="78" spans="2:18" x14ac:dyDescent="0.2">
      <c r="B78" s="86" t="s">
        <v>58</v>
      </c>
      <c r="C78" s="87"/>
      <c r="D78" s="88"/>
      <c r="E78" s="89"/>
      <c r="F78" s="89"/>
      <c r="G78" s="87"/>
      <c r="H78" s="89"/>
      <c r="I78" s="89"/>
      <c r="J78" s="90"/>
      <c r="K78" s="90"/>
      <c r="L78" s="90"/>
      <c r="M78" s="90"/>
      <c r="N78" s="90"/>
      <c r="O78" s="91"/>
      <c r="P78" s="92"/>
      <c r="Q78" s="92"/>
      <c r="R78" s="93">
        <f>SUM(R79:R84)</f>
        <v>0</v>
      </c>
    </row>
    <row r="79" spans="2:18" x14ac:dyDescent="0.2">
      <c r="B79" s="87"/>
      <c r="C79" s="87">
        <v>5395116</v>
      </c>
      <c r="D79" s="88" t="s">
        <v>59</v>
      </c>
      <c r="E79" s="89" t="s">
        <v>60</v>
      </c>
      <c r="F79" s="89">
        <v>3</v>
      </c>
      <c r="G79" s="87" t="s">
        <v>37</v>
      </c>
      <c r="H79" s="89" t="s">
        <v>45</v>
      </c>
      <c r="I79" s="89">
        <v>5</v>
      </c>
      <c r="J79" s="94"/>
      <c r="K79" s="94"/>
      <c r="L79" s="94"/>
      <c r="M79" s="94"/>
      <c r="N79" s="94"/>
      <c r="O79" s="95"/>
      <c r="P79" s="92" t="s">
        <v>38</v>
      </c>
      <c r="Q79" s="92" t="s">
        <v>38</v>
      </c>
      <c r="R79" s="93">
        <f>SUM(J79:N79)</f>
        <v>0</v>
      </c>
    </row>
    <row r="80" spans="2:18" x14ac:dyDescent="0.2">
      <c r="B80" s="87"/>
      <c r="C80" s="87">
        <v>5395118</v>
      </c>
      <c r="D80" s="88" t="s">
        <v>61</v>
      </c>
      <c r="E80" s="89" t="s">
        <v>60</v>
      </c>
      <c r="F80" s="89">
        <v>3</v>
      </c>
      <c r="G80" s="87" t="s">
        <v>37</v>
      </c>
      <c r="H80" s="89" t="s">
        <v>45</v>
      </c>
      <c r="I80" s="89">
        <v>5</v>
      </c>
      <c r="J80" s="94"/>
      <c r="K80" s="94"/>
      <c r="L80" s="94"/>
      <c r="M80" s="94"/>
      <c r="N80" s="94"/>
      <c r="O80" s="95"/>
      <c r="P80" s="92" t="s">
        <v>38</v>
      </c>
      <c r="Q80" s="92" t="s">
        <v>38</v>
      </c>
      <c r="R80" s="93">
        <f>SUM(J80:N80)</f>
        <v>0</v>
      </c>
    </row>
    <row r="81" spans="2:18" x14ac:dyDescent="0.2">
      <c r="B81" s="87"/>
      <c r="C81" s="87">
        <v>5395114</v>
      </c>
      <c r="D81" s="88" t="s">
        <v>62</v>
      </c>
      <c r="E81" s="89" t="s">
        <v>60</v>
      </c>
      <c r="F81" s="89">
        <v>3</v>
      </c>
      <c r="G81" s="87" t="s">
        <v>37</v>
      </c>
      <c r="H81" s="89" t="s">
        <v>45</v>
      </c>
      <c r="I81" s="89">
        <v>5</v>
      </c>
      <c r="J81" s="94"/>
      <c r="K81" s="94"/>
      <c r="L81" s="94"/>
      <c r="M81" s="94"/>
      <c r="N81" s="94"/>
      <c r="O81" s="95"/>
      <c r="P81" s="92" t="s">
        <v>38</v>
      </c>
      <c r="Q81" s="92" t="s">
        <v>38</v>
      </c>
      <c r="R81" s="93">
        <f>SUM(J81:N81)</f>
        <v>0</v>
      </c>
    </row>
    <row r="82" spans="2:18" x14ac:dyDescent="0.2">
      <c r="B82" s="87"/>
      <c r="C82" s="87">
        <v>5395120</v>
      </c>
      <c r="D82" s="88" t="s">
        <v>63</v>
      </c>
      <c r="E82" s="89" t="s">
        <v>60</v>
      </c>
      <c r="F82" s="89">
        <v>3</v>
      </c>
      <c r="G82" s="87" t="s">
        <v>37</v>
      </c>
      <c r="H82" s="89" t="s">
        <v>45</v>
      </c>
      <c r="I82" s="89">
        <v>5</v>
      </c>
      <c r="J82" s="94"/>
      <c r="K82" s="94"/>
      <c r="L82" s="94"/>
      <c r="M82" s="94"/>
      <c r="N82" s="94"/>
      <c r="O82" s="95"/>
      <c r="P82" s="92" t="s">
        <v>38</v>
      </c>
      <c r="Q82" s="92" t="s">
        <v>38</v>
      </c>
      <c r="R82" s="93">
        <f>SUM(J82:N82)</f>
        <v>0</v>
      </c>
    </row>
    <row r="83" spans="2:18" x14ac:dyDescent="0.2">
      <c r="B83" s="86"/>
      <c r="C83" s="87"/>
      <c r="D83" s="88"/>
      <c r="E83" s="89"/>
      <c r="F83" s="89"/>
      <c r="G83" s="87"/>
      <c r="H83" s="89"/>
      <c r="I83" s="89"/>
      <c r="J83" s="90"/>
      <c r="K83" s="90"/>
      <c r="L83" s="90"/>
      <c r="M83" s="90"/>
      <c r="N83" s="90"/>
      <c r="O83" s="91"/>
      <c r="P83" s="92"/>
      <c r="Q83" s="92"/>
      <c r="R83" s="93"/>
    </row>
    <row r="84" spans="2:18" x14ac:dyDescent="0.2">
      <c r="B84" s="86"/>
      <c r="C84" s="87"/>
      <c r="D84" s="88"/>
      <c r="E84" s="89"/>
      <c r="F84" s="89"/>
      <c r="G84" s="87"/>
      <c r="H84" s="89"/>
      <c r="I84" s="89"/>
      <c r="J84" s="90"/>
      <c r="K84" s="90"/>
      <c r="L84" s="90"/>
      <c r="M84" s="90"/>
      <c r="N84" s="90"/>
      <c r="O84" s="91"/>
      <c r="P84" s="92"/>
      <c r="Q84" s="92"/>
      <c r="R84" s="93"/>
    </row>
    <row r="85" spans="2:18" x14ac:dyDescent="0.2">
      <c r="B85" s="86" t="s">
        <v>91</v>
      </c>
      <c r="C85" s="87"/>
      <c r="D85" s="88"/>
      <c r="E85" s="89"/>
      <c r="F85" s="89"/>
      <c r="G85" s="87"/>
      <c r="H85" s="89"/>
      <c r="I85" s="89"/>
      <c r="J85" s="90"/>
      <c r="K85" s="90"/>
      <c r="L85" s="90"/>
      <c r="M85" s="90"/>
      <c r="N85" s="90"/>
      <c r="O85" s="91"/>
      <c r="P85" s="92"/>
      <c r="Q85" s="92"/>
      <c r="R85" s="93">
        <f>SUM(R86:R89)</f>
        <v>0</v>
      </c>
    </row>
    <row r="86" spans="2:18" x14ac:dyDescent="0.2">
      <c r="B86" s="87"/>
      <c r="C86" s="87">
        <v>5445800</v>
      </c>
      <c r="D86" s="88" t="s">
        <v>90</v>
      </c>
      <c r="E86" s="89" t="s">
        <v>60</v>
      </c>
      <c r="F86" s="89">
        <v>2</v>
      </c>
      <c r="G86" s="87" t="s">
        <v>37</v>
      </c>
      <c r="H86" s="89">
        <v>4</v>
      </c>
      <c r="I86" s="89">
        <v>9</v>
      </c>
      <c r="J86" s="94"/>
      <c r="K86" s="94"/>
      <c r="L86" s="94"/>
      <c r="M86" s="94"/>
      <c r="N86" s="94"/>
      <c r="O86" s="95"/>
      <c r="P86" s="92" t="s">
        <v>38</v>
      </c>
      <c r="Q86" s="92" t="s">
        <v>38</v>
      </c>
      <c r="R86" s="93">
        <f>SUM(J86:N86)</f>
        <v>0</v>
      </c>
    </row>
    <row r="87" spans="2:18" x14ac:dyDescent="0.2">
      <c r="B87" s="87"/>
      <c r="C87" s="87">
        <v>5445800</v>
      </c>
      <c r="D87" s="88" t="s">
        <v>90</v>
      </c>
      <c r="E87" s="89" t="s">
        <v>44</v>
      </c>
      <c r="F87" s="89">
        <v>4</v>
      </c>
      <c r="G87" s="87" t="s">
        <v>37</v>
      </c>
      <c r="H87" s="89">
        <v>4</v>
      </c>
      <c r="I87" s="89">
        <v>10</v>
      </c>
      <c r="J87" s="94"/>
      <c r="K87" s="94"/>
      <c r="L87" s="94"/>
      <c r="M87" s="94"/>
      <c r="N87" s="94"/>
      <c r="O87" s="95"/>
      <c r="P87" s="92" t="s">
        <v>38</v>
      </c>
      <c r="Q87" s="92" t="s">
        <v>38</v>
      </c>
      <c r="R87" s="93">
        <f>SUM(J87:N87)</f>
        <v>0</v>
      </c>
    </row>
    <row r="88" spans="2:18" x14ac:dyDescent="0.2">
      <c r="B88" s="86"/>
      <c r="C88" s="87"/>
      <c r="D88" s="88"/>
      <c r="E88" s="89"/>
      <c r="F88" s="89"/>
      <c r="G88" s="87"/>
      <c r="H88" s="89"/>
      <c r="I88" s="89"/>
      <c r="J88" s="90"/>
      <c r="K88" s="90"/>
      <c r="L88" s="90"/>
      <c r="M88" s="90"/>
      <c r="N88" s="90"/>
      <c r="O88" s="91"/>
      <c r="P88" s="92"/>
      <c r="Q88" s="92"/>
      <c r="R88" s="93"/>
    </row>
    <row r="89" spans="2:18" x14ac:dyDescent="0.2">
      <c r="B89" s="86"/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/>
    </row>
    <row r="90" spans="2:18" x14ac:dyDescent="0.2">
      <c r="B90" s="86" t="s">
        <v>89</v>
      </c>
      <c r="C90" s="87"/>
      <c r="D90" s="88"/>
      <c r="E90" s="89"/>
      <c r="F90" s="89"/>
      <c r="G90" s="87"/>
      <c r="H90" s="89"/>
      <c r="I90" s="89"/>
      <c r="J90" s="90"/>
      <c r="K90" s="90"/>
      <c r="L90" s="90"/>
      <c r="M90" s="90"/>
      <c r="N90" s="90"/>
      <c r="O90" s="91"/>
      <c r="P90" s="92"/>
      <c r="Q90" s="92"/>
      <c r="R90" s="93">
        <f>SUM(R91:R93)</f>
        <v>0</v>
      </c>
    </row>
    <row r="91" spans="2:18" x14ac:dyDescent="0.2">
      <c r="B91" s="87"/>
      <c r="C91" s="87">
        <v>7105100</v>
      </c>
      <c r="D91" s="88" t="s">
        <v>88</v>
      </c>
      <c r="E91" s="89" t="s">
        <v>60</v>
      </c>
      <c r="F91" s="89">
        <v>3</v>
      </c>
      <c r="G91" s="87" t="s">
        <v>85</v>
      </c>
      <c r="H91" s="89" t="s">
        <v>45</v>
      </c>
      <c r="I91" s="89">
        <v>7</v>
      </c>
      <c r="J91" s="94"/>
      <c r="K91" s="94"/>
      <c r="L91" s="94"/>
      <c r="M91" s="94"/>
      <c r="N91" s="94"/>
      <c r="O91" s="95"/>
      <c r="P91" s="92" t="s">
        <v>54</v>
      </c>
      <c r="Q91" s="92" t="s">
        <v>38</v>
      </c>
      <c r="R91" s="93">
        <f>SUM(J91:N91)</f>
        <v>0</v>
      </c>
    </row>
    <row r="92" spans="2:18" x14ac:dyDescent="0.2">
      <c r="B92" s="86"/>
      <c r="C92" s="87"/>
      <c r="D92" s="88"/>
      <c r="E92" s="89"/>
      <c r="F92" s="89"/>
      <c r="G92" s="87"/>
      <c r="H92" s="89"/>
      <c r="I92" s="89"/>
      <c r="J92" s="90"/>
      <c r="K92" s="90"/>
      <c r="L92" s="90"/>
      <c r="M92" s="90"/>
      <c r="N92" s="90"/>
      <c r="O92" s="91"/>
      <c r="P92" s="92"/>
      <c r="Q92" s="92"/>
      <c r="R92" s="93"/>
    </row>
    <row r="93" spans="2:18" x14ac:dyDescent="0.2">
      <c r="B93" s="86"/>
      <c r="C93" s="87"/>
      <c r="D93" s="88"/>
      <c r="E93" s="89"/>
      <c r="F93" s="89"/>
      <c r="G93" s="87"/>
      <c r="H93" s="89"/>
      <c r="I93" s="89"/>
      <c r="J93" s="90"/>
      <c r="K93" s="90"/>
      <c r="L93" s="90"/>
      <c r="M93" s="90"/>
      <c r="N93" s="90"/>
      <c r="O93" s="91"/>
      <c r="P93" s="92"/>
      <c r="Q93" s="92"/>
      <c r="R93" s="93"/>
    </row>
    <row r="94" spans="2:18" x14ac:dyDescent="0.2">
      <c r="B94" s="86" t="s">
        <v>87</v>
      </c>
      <c r="C94" s="87"/>
      <c r="D94" s="88"/>
      <c r="E94" s="89"/>
      <c r="F94" s="89"/>
      <c r="G94" s="87"/>
      <c r="H94" s="89"/>
      <c r="I94" s="89"/>
      <c r="J94" s="90"/>
      <c r="K94" s="90"/>
      <c r="L94" s="90"/>
      <c r="M94" s="90"/>
      <c r="N94" s="90"/>
      <c r="O94" s="91"/>
      <c r="P94" s="92"/>
      <c r="Q94" s="92"/>
      <c r="R94" s="93">
        <f>SUM(R95:R97)</f>
        <v>0</v>
      </c>
    </row>
    <row r="95" spans="2:18" x14ac:dyDescent="0.2">
      <c r="B95" s="87"/>
      <c r="C95" s="87">
        <v>7210700</v>
      </c>
      <c r="D95" s="88" t="s">
        <v>86</v>
      </c>
      <c r="E95" s="89" t="s">
        <v>60</v>
      </c>
      <c r="F95" s="89">
        <v>3</v>
      </c>
      <c r="G95" s="87" t="s">
        <v>85</v>
      </c>
      <c r="H95" s="89" t="s">
        <v>45</v>
      </c>
      <c r="I95" s="89">
        <v>7</v>
      </c>
      <c r="J95" s="94"/>
      <c r="K95" s="94"/>
      <c r="L95" s="94"/>
      <c r="M95" s="94"/>
      <c r="N95" s="94"/>
      <c r="O95" s="95"/>
      <c r="P95" s="92" t="s">
        <v>38</v>
      </c>
      <c r="Q95" s="92" t="s">
        <v>38</v>
      </c>
      <c r="R95" s="93">
        <f>SUM(J95:N95)</f>
        <v>0</v>
      </c>
    </row>
    <row r="96" spans="2:18" x14ac:dyDescent="0.2">
      <c r="B96" s="86"/>
      <c r="C96" s="87"/>
      <c r="D96" s="88"/>
      <c r="E96" s="89"/>
      <c r="F96" s="89"/>
      <c r="G96" s="87"/>
      <c r="H96" s="89"/>
      <c r="I96" s="89"/>
      <c r="J96" s="90"/>
      <c r="K96" s="90"/>
      <c r="L96" s="90"/>
      <c r="M96" s="90"/>
      <c r="N96" s="90"/>
      <c r="O96" s="91"/>
      <c r="P96" s="92"/>
      <c r="Q96" s="92"/>
      <c r="R96" s="93"/>
    </row>
    <row r="97" spans="2:18" x14ac:dyDescent="0.2">
      <c r="B97" s="86"/>
      <c r="C97" s="87"/>
      <c r="D97" s="88"/>
      <c r="E97" s="89"/>
      <c r="F97" s="89"/>
      <c r="G97" s="87"/>
      <c r="H97" s="89"/>
      <c r="I97" s="89"/>
      <c r="J97" s="90"/>
      <c r="K97" s="90"/>
      <c r="L97" s="90"/>
      <c r="M97" s="90"/>
      <c r="N97" s="90"/>
      <c r="O97" s="91"/>
      <c r="P97" s="92"/>
      <c r="Q97" s="92"/>
      <c r="R97" s="93"/>
    </row>
    <row r="98" spans="2:18" x14ac:dyDescent="0.2">
      <c r="B98" s="86" t="s">
        <v>64</v>
      </c>
      <c r="C98" s="87"/>
      <c r="D98" s="88"/>
      <c r="E98" s="89"/>
      <c r="F98" s="89"/>
      <c r="G98" s="87"/>
      <c r="H98" s="89"/>
      <c r="I98" s="89"/>
      <c r="J98" s="90"/>
      <c r="K98" s="90"/>
      <c r="L98" s="90"/>
      <c r="M98" s="90"/>
      <c r="N98" s="90"/>
      <c r="O98" s="91"/>
      <c r="P98" s="92"/>
      <c r="Q98" s="92"/>
      <c r="R98" s="93">
        <f>SUM(R99:R101)</f>
        <v>0</v>
      </c>
    </row>
    <row r="99" spans="2:18" x14ac:dyDescent="0.2">
      <c r="B99" s="87"/>
      <c r="C99" s="87">
        <v>5530700</v>
      </c>
      <c r="D99" s="88" t="s">
        <v>65</v>
      </c>
      <c r="E99" s="89" t="s">
        <v>39</v>
      </c>
      <c r="F99" s="89">
        <v>2</v>
      </c>
      <c r="G99" s="87" t="s">
        <v>37</v>
      </c>
      <c r="H99" s="89">
        <v>20</v>
      </c>
      <c r="I99" s="89">
        <v>13</v>
      </c>
      <c r="J99" s="94"/>
      <c r="K99" s="94"/>
      <c r="L99" s="94"/>
      <c r="M99" s="94"/>
      <c r="N99" s="94"/>
      <c r="O99" s="95"/>
      <c r="P99" s="92" t="s">
        <v>38</v>
      </c>
      <c r="Q99" s="92" t="s">
        <v>38</v>
      </c>
      <c r="R99" s="93">
        <f>SUM(J99:N99)</f>
        <v>0</v>
      </c>
    </row>
    <row r="100" spans="2:18" x14ac:dyDescent="0.2">
      <c r="B100" s="86"/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/>
    </row>
    <row r="101" spans="2:18" x14ac:dyDescent="0.2">
      <c r="B101" s="86"/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/>
    </row>
    <row r="102" spans="2:18" x14ac:dyDescent="0.2">
      <c r="B102" s="86" t="s">
        <v>92</v>
      </c>
      <c r="C102" s="87"/>
      <c r="D102" s="88"/>
      <c r="E102" s="89"/>
      <c r="F102" s="89"/>
      <c r="G102" s="87"/>
      <c r="H102" s="89"/>
      <c r="I102" s="89"/>
      <c r="J102" s="90"/>
      <c r="K102" s="90"/>
      <c r="L102" s="90"/>
      <c r="M102" s="90"/>
      <c r="N102" s="90"/>
      <c r="O102" s="91"/>
      <c r="P102" s="92"/>
      <c r="Q102" s="92"/>
      <c r="R102" s="93">
        <f>SUM(R103:R106)</f>
        <v>0</v>
      </c>
    </row>
    <row r="103" spans="2:18" x14ac:dyDescent="0.2">
      <c r="B103" s="87"/>
      <c r="C103" s="87">
        <v>7420320</v>
      </c>
      <c r="D103" s="88" t="s">
        <v>93</v>
      </c>
      <c r="E103" s="89" t="s">
        <v>52</v>
      </c>
      <c r="F103" s="89">
        <v>1</v>
      </c>
      <c r="G103" s="87" t="s">
        <v>94</v>
      </c>
      <c r="H103" s="89" t="s">
        <v>45</v>
      </c>
      <c r="I103" s="89">
        <v>6</v>
      </c>
      <c r="J103" s="94"/>
      <c r="K103" s="94"/>
      <c r="L103" s="94"/>
      <c r="M103" s="94"/>
      <c r="N103" s="94"/>
      <c r="O103" s="95"/>
      <c r="P103" s="92" t="s">
        <v>38</v>
      </c>
      <c r="Q103" s="92" t="s">
        <v>38</v>
      </c>
      <c r="R103" s="93">
        <f>SUM(J103:N103)</f>
        <v>0</v>
      </c>
    </row>
    <row r="104" spans="2:18" x14ac:dyDescent="0.2">
      <c r="B104" s="87"/>
      <c r="C104" s="87">
        <v>7420700</v>
      </c>
      <c r="D104" s="88" t="s">
        <v>95</v>
      </c>
      <c r="E104" s="89" t="s">
        <v>52</v>
      </c>
      <c r="F104" s="89">
        <v>1</v>
      </c>
      <c r="G104" s="87" t="s">
        <v>85</v>
      </c>
      <c r="H104" s="89" t="s">
        <v>45</v>
      </c>
      <c r="I104" s="89">
        <v>6</v>
      </c>
      <c r="J104" s="94"/>
      <c r="K104" s="94"/>
      <c r="L104" s="94"/>
      <c r="M104" s="94"/>
      <c r="N104" s="94"/>
      <c r="O104" s="95"/>
      <c r="P104" s="92" t="s">
        <v>38</v>
      </c>
      <c r="Q104" s="92" t="s">
        <v>38</v>
      </c>
      <c r="R104" s="93">
        <f>SUM(J104:N104)</f>
        <v>0</v>
      </c>
    </row>
    <row r="105" spans="2:18" x14ac:dyDescent="0.2">
      <c r="B105" s="86"/>
      <c r="C105" s="87"/>
      <c r="D105" s="88"/>
      <c r="E105" s="89"/>
      <c r="F105" s="89"/>
      <c r="G105" s="87"/>
      <c r="H105" s="89"/>
      <c r="I105" s="89"/>
      <c r="J105" s="90"/>
      <c r="K105" s="90"/>
      <c r="L105" s="90"/>
      <c r="M105" s="90"/>
      <c r="N105" s="90"/>
      <c r="O105" s="91"/>
      <c r="P105" s="92"/>
      <c r="Q105" s="92"/>
      <c r="R105" s="93"/>
    </row>
    <row r="106" spans="2:18" x14ac:dyDescent="0.2">
      <c r="B106" s="86"/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/>
    </row>
    <row r="107" spans="2:18" x14ac:dyDescent="0.2">
      <c r="B107" s="86" t="s">
        <v>96</v>
      </c>
      <c r="C107" s="87"/>
      <c r="D107" s="88"/>
      <c r="E107" s="89"/>
      <c r="F107" s="89"/>
      <c r="G107" s="87"/>
      <c r="H107" s="89"/>
      <c r="I107" s="89"/>
      <c r="J107" s="90"/>
      <c r="K107" s="90"/>
      <c r="L107" s="90"/>
      <c r="M107" s="90"/>
      <c r="N107" s="90"/>
      <c r="O107" s="91"/>
      <c r="P107" s="92"/>
      <c r="Q107" s="92"/>
      <c r="R107" s="93">
        <f>SUM(R108:R110)</f>
        <v>0</v>
      </c>
    </row>
    <row r="108" spans="2:18" x14ac:dyDescent="0.2">
      <c r="B108" s="87"/>
      <c r="C108" s="87">
        <v>7420850</v>
      </c>
      <c r="D108" s="88" t="s">
        <v>97</v>
      </c>
      <c r="E108" s="89" t="s">
        <v>60</v>
      </c>
      <c r="F108" s="89">
        <v>3</v>
      </c>
      <c r="G108" s="87" t="s">
        <v>85</v>
      </c>
      <c r="H108" s="89" t="s">
        <v>45</v>
      </c>
      <c r="I108" s="89">
        <v>5</v>
      </c>
      <c r="J108" s="94"/>
      <c r="K108" s="94"/>
      <c r="L108" s="94"/>
      <c r="M108" s="94"/>
      <c r="N108" s="94"/>
      <c r="O108" s="95"/>
      <c r="P108" s="92" t="s">
        <v>38</v>
      </c>
      <c r="Q108" s="92" t="s">
        <v>38</v>
      </c>
      <c r="R108" s="93">
        <f>SUM(J108:N108)</f>
        <v>0</v>
      </c>
    </row>
    <row r="109" spans="2:18" x14ac:dyDescent="0.2">
      <c r="B109" s="86"/>
      <c r="C109" s="87"/>
      <c r="D109" s="88"/>
      <c r="E109" s="89"/>
      <c r="F109" s="89"/>
      <c r="G109" s="87"/>
      <c r="H109" s="89"/>
      <c r="I109" s="89"/>
      <c r="J109" s="90"/>
      <c r="K109" s="90"/>
      <c r="L109" s="90"/>
      <c r="M109" s="90"/>
      <c r="N109" s="90"/>
      <c r="O109" s="91"/>
      <c r="P109" s="92"/>
      <c r="Q109" s="92"/>
      <c r="R109" s="93"/>
    </row>
    <row r="110" spans="2:18" x14ac:dyDescent="0.2">
      <c r="B110" s="86"/>
      <c r="C110" s="87"/>
      <c r="D110" s="88"/>
      <c r="E110" s="89"/>
      <c r="F110" s="89"/>
      <c r="G110" s="87"/>
      <c r="H110" s="89"/>
      <c r="I110" s="89"/>
      <c r="J110" s="90"/>
      <c r="K110" s="90"/>
      <c r="L110" s="90"/>
      <c r="M110" s="90"/>
      <c r="N110" s="90"/>
      <c r="O110" s="91"/>
      <c r="P110" s="92"/>
      <c r="Q110" s="92"/>
      <c r="R110" s="93"/>
    </row>
    <row r="111" spans="2:18" x14ac:dyDescent="0.2">
      <c r="B111" s="86" t="s">
        <v>98</v>
      </c>
      <c r="C111" s="87"/>
      <c r="D111" s="88"/>
      <c r="E111" s="89"/>
      <c r="F111" s="89"/>
      <c r="G111" s="87"/>
      <c r="H111" s="89"/>
      <c r="I111" s="89"/>
      <c r="J111" s="90"/>
      <c r="K111" s="90"/>
      <c r="L111" s="90"/>
      <c r="M111" s="90"/>
      <c r="N111" s="90"/>
      <c r="O111" s="91"/>
      <c r="P111" s="92"/>
      <c r="Q111" s="92"/>
      <c r="R111" s="93">
        <f>SUM(R112:R114)</f>
        <v>0</v>
      </c>
    </row>
    <row r="112" spans="2:18" x14ac:dyDescent="0.2">
      <c r="B112" s="87"/>
      <c r="C112" s="87">
        <v>7653250</v>
      </c>
      <c r="D112" s="88" t="s">
        <v>99</v>
      </c>
      <c r="E112" s="89" t="s">
        <v>60</v>
      </c>
      <c r="F112" s="89">
        <v>1</v>
      </c>
      <c r="G112" s="87" t="s">
        <v>100</v>
      </c>
      <c r="H112" s="89" t="s">
        <v>45</v>
      </c>
      <c r="I112" s="89">
        <v>10</v>
      </c>
      <c r="J112" s="94"/>
      <c r="K112" s="94"/>
      <c r="L112" s="94"/>
      <c r="M112" s="94"/>
      <c r="N112" s="94"/>
      <c r="O112" s="95"/>
      <c r="P112" s="92" t="s">
        <v>38</v>
      </c>
      <c r="Q112" s="92" t="s">
        <v>38</v>
      </c>
      <c r="R112" s="93">
        <f>SUM(J112:N112)</f>
        <v>0</v>
      </c>
    </row>
    <row r="113" spans="2:18" x14ac:dyDescent="0.2">
      <c r="B113" s="86"/>
      <c r="C113" s="87"/>
      <c r="D113" s="88"/>
      <c r="E113" s="89"/>
      <c r="F113" s="89"/>
      <c r="G113" s="87"/>
      <c r="H113" s="89"/>
      <c r="I113" s="89"/>
      <c r="J113" s="90"/>
      <c r="K113" s="90"/>
      <c r="L113" s="90"/>
      <c r="M113" s="90"/>
      <c r="N113" s="90"/>
      <c r="O113" s="91"/>
      <c r="P113" s="92"/>
      <c r="Q113" s="92"/>
      <c r="R113" s="93"/>
    </row>
    <row r="114" spans="2:18" x14ac:dyDescent="0.2">
      <c r="B114" s="87"/>
      <c r="C114" s="87"/>
      <c r="D114" s="88"/>
      <c r="E114" s="89"/>
      <c r="F114" s="89"/>
      <c r="G114" s="87"/>
      <c r="H114" s="89"/>
      <c r="I114" s="89"/>
      <c r="J114" s="90"/>
      <c r="K114" s="90"/>
      <c r="L114" s="90"/>
      <c r="M114" s="90"/>
      <c r="N114" s="90"/>
      <c r="O114" s="91"/>
      <c r="P114" s="92"/>
      <c r="Q114" s="92"/>
      <c r="R114" s="93"/>
    </row>
    <row r="115" spans="2:18" x14ac:dyDescent="0.2">
      <c r="B115" s="86" t="s">
        <v>66</v>
      </c>
      <c r="C115" s="87"/>
      <c r="D115" s="88">
        <v>1</v>
      </c>
      <c r="E115" s="89"/>
      <c r="F115" s="89"/>
      <c r="G115" s="87"/>
      <c r="H115" s="89"/>
      <c r="I115" s="89"/>
      <c r="J115" s="90"/>
      <c r="K115" s="90"/>
      <c r="L115" s="90"/>
      <c r="M115" s="90"/>
      <c r="N115" s="90"/>
      <c r="O115" s="91"/>
      <c r="P115" s="92"/>
      <c r="Q115" s="92"/>
      <c r="R115" s="93">
        <f>SUM(R116:R122)</f>
        <v>0</v>
      </c>
    </row>
    <row r="116" spans="2:18" x14ac:dyDescent="0.2">
      <c r="B116" s="87"/>
      <c r="C116" s="87">
        <v>5705700</v>
      </c>
      <c r="D116" s="88" t="s">
        <v>67</v>
      </c>
      <c r="E116" s="89" t="s">
        <v>36</v>
      </c>
      <c r="F116" s="89">
        <v>5</v>
      </c>
      <c r="G116" s="87" t="s">
        <v>37</v>
      </c>
      <c r="H116" s="89">
        <v>20</v>
      </c>
      <c r="I116" s="89">
        <v>8</v>
      </c>
      <c r="J116" s="94"/>
      <c r="K116" s="94"/>
      <c r="L116" s="94"/>
      <c r="M116" s="94"/>
      <c r="N116" s="94"/>
      <c r="O116" s="95"/>
      <c r="P116" s="92" t="s">
        <v>38</v>
      </c>
      <c r="Q116" s="92" t="s">
        <v>38</v>
      </c>
      <c r="R116" s="93">
        <f>SUM(J116:N116)</f>
        <v>0</v>
      </c>
    </row>
    <row r="117" spans="2:18" x14ac:dyDescent="0.2">
      <c r="B117" s="86"/>
      <c r="C117" s="87"/>
      <c r="D117" s="88"/>
      <c r="E117" s="89"/>
      <c r="F117" s="89"/>
      <c r="G117" s="87"/>
      <c r="H117" s="89"/>
      <c r="I117" s="89"/>
      <c r="J117" s="90"/>
      <c r="K117" s="90"/>
      <c r="L117" s="90"/>
      <c r="M117" s="90"/>
      <c r="N117" s="90"/>
      <c r="O117" s="91"/>
      <c r="P117" s="92"/>
      <c r="Q117" s="92"/>
      <c r="R117" s="93"/>
    </row>
    <row r="118" spans="2:18" x14ac:dyDescent="0.2">
      <c r="B118" s="86"/>
      <c r="C118" s="87"/>
      <c r="D118" s="88"/>
      <c r="E118" s="89"/>
      <c r="F118" s="89"/>
      <c r="G118" s="87"/>
      <c r="H118" s="89"/>
      <c r="I118" s="89"/>
      <c r="J118" s="90"/>
      <c r="K118" s="90"/>
      <c r="L118" s="90"/>
      <c r="M118" s="90"/>
      <c r="N118" s="90"/>
      <c r="O118" s="91"/>
      <c r="P118" s="92"/>
      <c r="Q118" s="92"/>
      <c r="R118" s="93"/>
    </row>
    <row r="119" spans="2:18" x14ac:dyDescent="0.2">
      <c r="B119" s="86" t="s">
        <v>101</v>
      </c>
      <c r="C119" s="87"/>
      <c r="D119" s="88"/>
      <c r="E119" s="89"/>
      <c r="F119" s="89"/>
      <c r="G119" s="87"/>
      <c r="H119" s="89"/>
      <c r="I119" s="89"/>
      <c r="J119" s="90"/>
      <c r="K119" s="90"/>
      <c r="L119" s="90"/>
      <c r="M119" s="90"/>
      <c r="N119" s="90"/>
      <c r="O119" s="91"/>
      <c r="P119" s="92"/>
      <c r="Q119" s="92"/>
      <c r="R119" s="93">
        <f>SUM(R120:R121)</f>
        <v>0</v>
      </c>
    </row>
    <row r="120" spans="2:18" x14ac:dyDescent="0.2">
      <c r="B120" s="87"/>
      <c r="C120" s="87">
        <v>7690600</v>
      </c>
      <c r="D120" s="88" t="s">
        <v>102</v>
      </c>
      <c r="E120" s="89" t="s">
        <v>36</v>
      </c>
      <c r="F120" s="89">
        <v>6</v>
      </c>
      <c r="G120" s="87" t="s">
        <v>103</v>
      </c>
      <c r="H120" s="89" t="s">
        <v>45</v>
      </c>
      <c r="I120" s="89">
        <v>6</v>
      </c>
      <c r="J120" s="94"/>
      <c r="K120" s="94"/>
      <c r="L120" s="94"/>
      <c r="M120" s="94"/>
      <c r="N120" s="94"/>
      <c r="O120" s="95"/>
      <c r="P120" s="92" t="s">
        <v>38</v>
      </c>
      <c r="Q120" s="92" t="s">
        <v>38</v>
      </c>
      <c r="R120" s="93">
        <f>SUM(J120:N120)</f>
        <v>0</v>
      </c>
    </row>
    <row r="121" spans="2:18" x14ac:dyDescent="0.2">
      <c r="B121" s="87"/>
      <c r="C121" s="87">
        <v>7690600</v>
      </c>
      <c r="D121" s="88" t="s">
        <v>102</v>
      </c>
      <c r="E121" s="89" t="s">
        <v>39</v>
      </c>
      <c r="F121" s="89">
        <v>10</v>
      </c>
      <c r="G121" s="87" t="s">
        <v>103</v>
      </c>
      <c r="H121" s="89" t="s">
        <v>45</v>
      </c>
      <c r="I121" s="89">
        <v>7</v>
      </c>
      <c r="J121" s="94"/>
      <c r="K121" s="94"/>
      <c r="L121" s="94"/>
      <c r="M121" s="94"/>
      <c r="N121" s="94"/>
      <c r="O121" s="95"/>
      <c r="P121" s="92" t="s">
        <v>38</v>
      </c>
      <c r="Q121" s="92" t="s">
        <v>38</v>
      </c>
      <c r="R121" s="93">
        <f>SUM(J121:N121)</f>
        <v>0</v>
      </c>
    </row>
    <row r="122" spans="2:18" x14ac:dyDescent="0.2">
      <c r="B122" s="87"/>
      <c r="C122" s="87"/>
      <c r="D122" s="88"/>
      <c r="E122" s="89"/>
      <c r="F122" s="89"/>
      <c r="G122" s="87"/>
      <c r="H122" s="89"/>
      <c r="I122" s="89"/>
      <c r="J122" s="90"/>
      <c r="K122" s="90"/>
      <c r="L122" s="90"/>
      <c r="M122" s="90"/>
      <c r="N122" s="90"/>
      <c r="O122" s="91"/>
      <c r="P122" s="92"/>
      <c r="Q122" s="92"/>
      <c r="R122" s="93"/>
    </row>
  </sheetData>
  <sheetProtection sheet="1" objects="1" scenarios="1" selectLockedCells="1" autoFilter="0"/>
  <autoFilter ref="B24:R122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2024-06-07T10:53:43Z</dcterms:created>
  <dcterms:modified xsi:type="dcterms:W3CDTF">2024-06-12T05:58:30Z</dcterms:modified>
</cp:coreProperties>
</file>